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CI\Maio\05 Maio 2020\"/>
    </mc:Choice>
  </mc:AlternateContent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MARO CIPRIANO" sheetId="7" r:id="rId7"/>
    <sheet name="ALMIR FERNANDO" sheetId="6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7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52511"/>
</workbook>
</file>

<file path=xl/calcChain.xml><?xml version="1.0" encoding="utf-8"?>
<calcChain xmlns="http://schemas.openxmlformats.org/spreadsheetml/2006/main">
  <c r="F22" i="24" l="1"/>
  <c r="F22" i="15"/>
  <c r="E22" i="15"/>
  <c r="F10" i="23"/>
  <c r="F7" i="40"/>
  <c r="F10" i="26"/>
  <c r="F6" i="30"/>
  <c r="F14" i="3"/>
  <c r="F12" i="5"/>
  <c r="F12" i="27" l="1"/>
  <c r="F10" i="25"/>
  <c r="F5" i="25"/>
  <c r="F12" i="22" l="1"/>
  <c r="F20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21" i="17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4" i="53"/>
  <c r="D16" i="53"/>
  <c r="D17" i="53"/>
  <c r="D18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M19" i="53"/>
  <c r="M21" i="53" s="1"/>
  <c r="L19" i="53"/>
  <c r="L21" i="53" s="1"/>
  <c r="K19" i="53"/>
  <c r="K21" i="53" s="1"/>
  <c r="J19" i="53"/>
  <c r="J21" i="53" s="1"/>
  <c r="I19" i="53"/>
  <c r="I21" i="53" s="1"/>
  <c r="H19" i="53"/>
  <c r="H21" i="53" s="1"/>
  <c r="G19" i="53"/>
  <c r="G21" i="53" s="1"/>
  <c r="E14" i="3"/>
  <c r="E10" i="26"/>
  <c r="E10" i="23"/>
  <c r="E6" i="30"/>
  <c r="E12" i="27"/>
  <c r="E7" i="50"/>
  <c r="E7" i="53" s="1"/>
  <c r="E10" i="25"/>
  <c r="E5" i="25"/>
  <c r="E20" i="14"/>
  <c r="E13" i="6"/>
  <c r="E12" i="5"/>
  <c r="D5" i="45"/>
  <c r="D19" i="8"/>
  <c r="D21" i="8" s="1"/>
  <c r="D19" i="35"/>
  <c r="D21" i="35" s="1"/>
  <c r="D12" i="27"/>
  <c r="D12" i="22"/>
  <c r="D10" i="23"/>
  <c r="D15" i="25"/>
  <c r="D10" i="25"/>
  <c r="D5" i="25"/>
  <c r="D5" i="53" s="1"/>
  <c r="D15" i="3"/>
  <c r="D14" i="3"/>
  <c r="D20" i="14"/>
  <c r="D20" i="53" s="1"/>
  <c r="D10" i="26"/>
  <c r="D12" i="12"/>
  <c r="D18" i="6"/>
  <c r="D15" i="6"/>
  <c r="D12" i="5"/>
  <c r="D6" i="30"/>
  <c r="D12" i="53" l="1"/>
  <c r="D10" i="53"/>
  <c r="D19" i="53" s="1"/>
  <c r="D21" i="53" s="1"/>
  <c r="E14" i="53"/>
  <c r="E12" i="53"/>
  <c r="E10" i="53"/>
  <c r="E20" i="53"/>
  <c r="E5" i="53"/>
  <c r="D15" i="53"/>
  <c r="E13" i="53"/>
  <c r="E6" i="53"/>
  <c r="F19" i="53"/>
  <c r="F21" i="53" s="1"/>
  <c r="C15" i="23"/>
  <c r="C15" i="3"/>
  <c r="C14" i="3"/>
  <c r="C5" i="45"/>
  <c r="C10" i="23"/>
  <c r="C20" i="17"/>
  <c r="C10" i="26"/>
  <c r="C12" i="12"/>
  <c r="C12" i="5"/>
  <c r="C6" i="30"/>
  <c r="C7" i="30"/>
  <c r="B6" i="30"/>
  <c r="C12" i="29"/>
  <c r="C7" i="53" l="1"/>
  <c r="C10" i="53"/>
  <c r="B6" i="53"/>
  <c r="C6" i="53"/>
  <c r="C14" i="53"/>
  <c r="E19" i="53"/>
  <c r="E21" i="53" s="1"/>
  <c r="C15" i="6"/>
  <c r="C13" i="6"/>
  <c r="C12" i="27"/>
  <c r="C20" i="16"/>
  <c r="C15" i="25"/>
  <c r="C10" i="25"/>
  <c r="C13" i="25"/>
  <c r="C5" i="25"/>
  <c r="C15" i="53" l="1"/>
  <c r="C5" i="53"/>
  <c r="C13" i="53"/>
  <c r="C20" i="53"/>
  <c r="C12" i="53"/>
  <c r="C19" i="53" l="1"/>
  <c r="C21" i="53" s="1"/>
  <c r="B10" i="26"/>
  <c r="B7" i="26"/>
  <c r="B14" i="3"/>
  <c r="B10" i="23"/>
  <c r="B7" i="23"/>
  <c r="B5" i="45"/>
  <c r="B14" i="53" l="1"/>
  <c r="B5" i="53"/>
  <c r="B7" i="53"/>
  <c r="B15" i="6"/>
  <c r="B12" i="27"/>
  <c r="B12" i="22"/>
  <c r="B10" i="25"/>
  <c r="B7" i="25"/>
  <c r="B10" i="14"/>
  <c r="B20" i="7"/>
  <c r="B12" i="5"/>
  <c r="B12" i="29"/>
  <c r="B10" i="53" l="1"/>
  <c r="B19" i="53" s="1"/>
  <c r="B21" i="53" s="1"/>
  <c r="B12" i="53"/>
  <c r="B20" i="53"/>
  <c r="B15" i="53"/>
  <c r="M19" i="30"/>
  <c r="M21" i="30" s="1"/>
  <c r="L19" i="30"/>
  <c r="L21" i="30" s="1"/>
  <c r="K19" i="30"/>
  <c r="K21" i="30" s="1"/>
  <c r="J19" i="30"/>
  <c r="J21" i="30" s="1"/>
  <c r="I19" i="30"/>
  <c r="I21" i="30" s="1"/>
  <c r="H19" i="30"/>
  <c r="H21" i="30" s="1"/>
  <c r="G19" i="30"/>
  <c r="G21" i="30" s="1"/>
  <c r="F19" i="30"/>
  <c r="E19" i="30"/>
  <c r="D19" i="30"/>
  <c r="C19" i="30"/>
  <c r="B19" i="30"/>
  <c r="M19" i="4"/>
  <c r="M21" i="4" s="1"/>
  <c r="L19" i="4"/>
  <c r="L21" i="4" s="1"/>
  <c r="K19" i="4"/>
  <c r="K21" i="4" s="1"/>
  <c r="J19" i="4"/>
  <c r="J21" i="4" s="1"/>
  <c r="I19" i="4"/>
  <c r="I21" i="4" s="1"/>
  <c r="H19" i="4"/>
  <c r="H21" i="4" s="1"/>
  <c r="G19" i="4"/>
  <c r="G21" i="4" s="1"/>
  <c r="F19" i="4"/>
  <c r="E19" i="4"/>
  <c r="D19" i="4"/>
  <c r="C19" i="4"/>
  <c r="B19" i="4"/>
  <c r="M19" i="5"/>
  <c r="M21" i="5" s="1"/>
  <c r="L19" i="5"/>
  <c r="L21" i="5" s="1"/>
  <c r="K19" i="5"/>
  <c r="K21" i="5" s="1"/>
  <c r="J19" i="5"/>
  <c r="J21" i="5" s="1"/>
  <c r="I19" i="5"/>
  <c r="I21" i="5" s="1"/>
  <c r="H19" i="5"/>
  <c r="H21" i="5" s="1"/>
  <c r="G19" i="5"/>
  <c r="G21" i="5" s="1"/>
  <c r="F19" i="5"/>
  <c r="E19" i="5"/>
  <c r="D19" i="5"/>
  <c r="C19" i="5"/>
  <c r="B19" i="5"/>
  <c r="M19" i="6"/>
  <c r="M21" i="6" s="1"/>
  <c r="L19" i="6"/>
  <c r="L21" i="6" s="1"/>
  <c r="K19" i="6"/>
  <c r="K21" i="6" s="1"/>
  <c r="J19" i="6"/>
  <c r="J21" i="6" s="1"/>
  <c r="I19" i="6"/>
  <c r="I21" i="6" s="1"/>
  <c r="H19" i="6"/>
  <c r="H21" i="6" s="1"/>
  <c r="G19" i="6"/>
  <c r="G21" i="6" s="1"/>
  <c r="F19" i="6"/>
  <c r="E19" i="6"/>
  <c r="D19" i="6"/>
  <c r="C19" i="6"/>
  <c r="B19" i="6"/>
  <c r="M19" i="7"/>
  <c r="M21" i="7" s="1"/>
  <c r="L19" i="7"/>
  <c r="L21" i="7" s="1"/>
  <c r="K19" i="7"/>
  <c r="K21" i="7" s="1"/>
  <c r="J19" i="7"/>
  <c r="J21" i="7" s="1"/>
  <c r="I19" i="7"/>
  <c r="I21" i="7" s="1"/>
  <c r="H19" i="7"/>
  <c r="H21" i="7" s="1"/>
  <c r="G19" i="7"/>
  <c r="G21" i="7" s="1"/>
  <c r="F19" i="7"/>
  <c r="E19" i="7"/>
  <c r="D19" i="7"/>
  <c r="C19" i="7"/>
  <c r="B19" i="7"/>
  <c r="M19" i="12"/>
  <c r="M21" i="12" s="1"/>
  <c r="L19" i="12"/>
  <c r="L21" i="12" s="1"/>
  <c r="K19" i="12"/>
  <c r="K21" i="12" s="1"/>
  <c r="J19" i="12"/>
  <c r="J21" i="12" s="1"/>
  <c r="I19" i="12"/>
  <c r="I21" i="12" s="1"/>
  <c r="H19" i="12"/>
  <c r="H21" i="12" s="1"/>
  <c r="G19" i="12"/>
  <c r="G21" i="12" s="1"/>
  <c r="F19" i="12"/>
  <c r="E19" i="12"/>
  <c r="D19" i="12"/>
  <c r="C19" i="12"/>
  <c r="B19" i="12"/>
  <c r="M19" i="26"/>
  <c r="M21" i="26" s="1"/>
  <c r="L19" i="26"/>
  <c r="L21" i="26" s="1"/>
  <c r="K19" i="26"/>
  <c r="K21" i="26" s="1"/>
  <c r="J19" i="26"/>
  <c r="J21" i="26" s="1"/>
  <c r="I19" i="26"/>
  <c r="I21" i="26" s="1"/>
  <c r="H19" i="26"/>
  <c r="H21" i="26" s="1"/>
  <c r="G19" i="26"/>
  <c r="G21" i="26" s="1"/>
  <c r="F19" i="26"/>
  <c r="E19" i="26"/>
  <c r="D19" i="26"/>
  <c r="C19" i="26"/>
  <c r="B19" i="26"/>
  <c r="M19" i="9"/>
  <c r="M21" i="9" s="1"/>
  <c r="L19" i="9"/>
  <c r="L21" i="9" s="1"/>
  <c r="K19" i="9"/>
  <c r="K21" i="9" s="1"/>
  <c r="J19" i="9"/>
  <c r="J21" i="9" s="1"/>
  <c r="I19" i="9"/>
  <c r="I21" i="9" s="1"/>
  <c r="H19" i="9"/>
  <c r="H21" i="9" s="1"/>
  <c r="G19" i="9"/>
  <c r="G21" i="9" s="1"/>
  <c r="F19" i="9"/>
  <c r="E19" i="9"/>
  <c r="D19" i="9"/>
  <c r="C19" i="9"/>
  <c r="B19" i="9"/>
  <c r="M19" i="10"/>
  <c r="M21" i="10" s="1"/>
  <c r="L19" i="10"/>
  <c r="L21" i="10" s="1"/>
  <c r="K19" i="10"/>
  <c r="K21" i="10" s="1"/>
  <c r="J19" i="10"/>
  <c r="J21" i="10" s="1"/>
  <c r="I19" i="10"/>
  <c r="I21" i="10" s="1"/>
  <c r="H19" i="10"/>
  <c r="H21" i="10" s="1"/>
  <c r="G19" i="10"/>
  <c r="G21" i="10" s="1"/>
  <c r="F19" i="10"/>
  <c r="E19" i="10"/>
  <c r="D19" i="10"/>
  <c r="C19" i="10"/>
  <c r="B19" i="10"/>
  <c r="M19" i="14"/>
  <c r="M21" i="14" s="1"/>
  <c r="L19" i="14"/>
  <c r="L21" i="14" s="1"/>
  <c r="K19" i="14"/>
  <c r="K21" i="14" s="1"/>
  <c r="J19" i="14"/>
  <c r="J21" i="14" s="1"/>
  <c r="I19" i="14"/>
  <c r="I21" i="14" s="1"/>
  <c r="H19" i="14"/>
  <c r="H21" i="14" s="1"/>
  <c r="G19" i="14"/>
  <c r="G21" i="14" s="1"/>
  <c r="F19" i="14"/>
  <c r="E19" i="14"/>
  <c r="D19" i="14"/>
  <c r="C19" i="14"/>
  <c r="B19" i="14"/>
  <c r="M19" i="17"/>
  <c r="M21" i="17" s="1"/>
  <c r="L19" i="17"/>
  <c r="L21" i="17" s="1"/>
  <c r="K19" i="17"/>
  <c r="K21" i="17" s="1"/>
  <c r="J19" i="17"/>
  <c r="J21" i="17" s="1"/>
  <c r="I19" i="17"/>
  <c r="I21" i="17" s="1"/>
  <c r="H19" i="17"/>
  <c r="H21" i="17" s="1"/>
  <c r="G19" i="17"/>
  <c r="G21" i="17" s="1"/>
  <c r="F19" i="17"/>
  <c r="D19" i="17"/>
  <c r="C19" i="17"/>
  <c r="B19" i="17"/>
  <c r="M19" i="3"/>
  <c r="M21" i="3" s="1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F19" i="3"/>
  <c r="E19" i="3"/>
  <c r="D19" i="3"/>
  <c r="C19" i="3"/>
  <c r="B19" i="3"/>
  <c r="M19" i="16"/>
  <c r="M21" i="16" s="1"/>
  <c r="L19" i="16"/>
  <c r="L21" i="16" s="1"/>
  <c r="K19" i="16"/>
  <c r="K21" i="16" s="1"/>
  <c r="J19" i="16"/>
  <c r="J21" i="16" s="1"/>
  <c r="I19" i="16"/>
  <c r="I21" i="16" s="1"/>
  <c r="H19" i="16"/>
  <c r="H21" i="16" s="1"/>
  <c r="G19" i="16"/>
  <c r="G21" i="16" s="1"/>
  <c r="F19" i="16"/>
  <c r="E19" i="16"/>
  <c r="D19" i="16"/>
  <c r="C19" i="16"/>
  <c r="B19" i="16"/>
  <c r="M19" i="37"/>
  <c r="M21" i="37" s="1"/>
  <c r="L19" i="37"/>
  <c r="L21" i="37" s="1"/>
  <c r="K19" i="37"/>
  <c r="K21" i="37" s="1"/>
  <c r="J19" i="37"/>
  <c r="J21" i="37" s="1"/>
  <c r="I19" i="37"/>
  <c r="I21" i="37" s="1"/>
  <c r="H19" i="37"/>
  <c r="H21" i="37" s="1"/>
  <c r="G19" i="37"/>
  <c r="G21" i="37" s="1"/>
  <c r="F19" i="37"/>
  <c r="E19" i="37"/>
  <c r="D19" i="37"/>
  <c r="C19" i="37"/>
  <c r="B19" i="37"/>
  <c r="M19" i="13"/>
  <c r="M21" i="13" s="1"/>
  <c r="L19" i="13"/>
  <c r="L21" i="13" s="1"/>
  <c r="K19" i="13"/>
  <c r="K21" i="13" s="1"/>
  <c r="J19" i="13"/>
  <c r="J21" i="13" s="1"/>
  <c r="I19" i="13"/>
  <c r="I21" i="13" s="1"/>
  <c r="H19" i="13"/>
  <c r="H21" i="13" s="1"/>
  <c r="G19" i="13"/>
  <c r="G21" i="13" s="1"/>
  <c r="F19" i="13"/>
  <c r="E19" i="13"/>
  <c r="D19" i="13"/>
  <c r="C19" i="13"/>
  <c r="B19" i="13"/>
  <c r="M19" i="21"/>
  <c r="M21" i="21" s="1"/>
  <c r="L19" i="21"/>
  <c r="L21" i="21" s="1"/>
  <c r="K19" i="21"/>
  <c r="K21" i="21" s="1"/>
  <c r="J19" i="21"/>
  <c r="J21" i="21" s="1"/>
  <c r="I19" i="21"/>
  <c r="I21" i="21" s="1"/>
  <c r="H19" i="21"/>
  <c r="H21" i="21" s="1"/>
  <c r="G19" i="21"/>
  <c r="G21" i="21" s="1"/>
  <c r="F19" i="21"/>
  <c r="E19" i="21"/>
  <c r="D19" i="21"/>
  <c r="C19" i="21"/>
  <c r="B19" i="21"/>
  <c r="M19" i="33"/>
  <c r="M21" i="33" s="1"/>
  <c r="L19" i="33"/>
  <c r="L21" i="33" s="1"/>
  <c r="K19" i="33"/>
  <c r="K21" i="33" s="1"/>
  <c r="J19" i="33"/>
  <c r="J21" i="33" s="1"/>
  <c r="I19" i="33"/>
  <c r="I21" i="33" s="1"/>
  <c r="H19" i="33"/>
  <c r="H21" i="33" s="1"/>
  <c r="G19" i="33"/>
  <c r="G21" i="33" s="1"/>
  <c r="F19" i="33"/>
  <c r="E19" i="33"/>
  <c r="D19" i="33"/>
  <c r="C19" i="33"/>
  <c r="B19" i="33"/>
  <c r="M19" i="15"/>
  <c r="M21" i="15" s="1"/>
  <c r="L19" i="15"/>
  <c r="L21" i="15" s="1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E19" i="15"/>
  <c r="D19" i="15"/>
  <c r="C19" i="15"/>
  <c r="B19" i="1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E19" i="49"/>
  <c r="D19" i="49"/>
  <c r="C19" i="49"/>
  <c r="B19" i="49"/>
  <c r="M19" i="20"/>
  <c r="M21" i="20" s="1"/>
  <c r="L19" i="20"/>
  <c r="L21" i="20" s="1"/>
  <c r="K19" i="20"/>
  <c r="K21" i="20" s="1"/>
  <c r="J19" i="20"/>
  <c r="J21" i="20" s="1"/>
  <c r="I19" i="20"/>
  <c r="I21" i="20" s="1"/>
  <c r="H19" i="20"/>
  <c r="H21" i="20" s="1"/>
  <c r="G19" i="20"/>
  <c r="G21" i="20" s="1"/>
  <c r="F19" i="20"/>
  <c r="E19" i="20"/>
  <c r="D19" i="20"/>
  <c r="C19" i="20"/>
  <c r="B19" i="20"/>
  <c r="M19" i="25"/>
  <c r="M21" i="25" s="1"/>
  <c r="L19" i="25"/>
  <c r="L21" i="25" s="1"/>
  <c r="K19" i="25"/>
  <c r="K21" i="25" s="1"/>
  <c r="J19" i="25"/>
  <c r="J21" i="25" s="1"/>
  <c r="I19" i="25"/>
  <c r="I21" i="25" s="1"/>
  <c r="H19" i="25"/>
  <c r="H21" i="25" s="1"/>
  <c r="G19" i="25"/>
  <c r="G21" i="25" s="1"/>
  <c r="F19" i="25"/>
  <c r="E19" i="25"/>
  <c r="D19" i="25"/>
  <c r="C19" i="25"/>
  <c r="B19" i="25"/>
  <c r="M19" i="19"/>
  <c r="M21" i="19" s="1"/>
  <c r="L19" i="19"/>
  <c r="L21" i="19" s="1"/>
  <c r="K19" i="19"/>
  <c r="K21" i="19" s="1"/>
  <c r="J19" i="19"/>
  <c r="J21" i="19" s="1"/>
  <c r="I19" i="19"/>
  <c r="I21" i="19" s="1"/>
  <c r="H19" i="19"/>
  <c r="H21" i="19" s="1"/>
  <c r="G19" i="19"/>
  <c r="G21" i="19" s="1"/>
  <c r="F19" i="19"/>
  <c r="E19" i="19"/>
  <c r="D19" i="19"/>
  <c r="C19" i="19"/>
  <c r="B19" i="19"/>
  <c r="M19" i="23"/>
  <c r="M21" i="23" s="1"/>
  <c r="L19" i="23"/>
  <c r="L21" i="23" s="1"/>
  <c r="K19" i="23"/>
  <c r="K21" i="23" s="1"/>
  <c r="J19" i="23"/>
  <c r="J21" i="23" s="1"/>
  <c r="I19" i="23"/>
  <c r="I21" i="23" s="1"/>
  <c r="H19" i="23"/>
  <c r="H21" i="23" s="1"/>
  <c r="G19" i="23"/>
  <c r="G21" i="23" s="1"/>
  <c r="F19" i="23"/>
  <c r="E19" i="23"/>
  <c r="D19" i="23"/>
  <c r="C19" i="23"/>
  <c r="B19" i="23"/>
  <c r="M19" i="50"/>
  <c r="M21" i="50" s="1"/>
  <c r="L19" i="50"/>
  <c r="L21" i="50" s="1"/>
  <c r="K19" i="50"/>
  <c r="K21" i="50" s="1"/>
  <c r="J19" i="50"/>
  <c r="J21" i="50" s="1"/>
  <c r="I19" i="50"/>
  <c r="I21" i="50" s="1"/>
  <c r="H19" i="50"/>
  <c r="H21" i="50" s="1"/>
  <c r="G19" i="50"/>
  <c r="G21" i="50" s="1"/>
  <c r="F19" i="50"/>
  <c r="E19" i="50"/>
  <c r="D19" i="50"/>
  <c r="C19" i="50"/>
  <c r="B19" i="50"/>
  <c r="M19" i="22"/>
  <c r="M21" i="22" s="1"/>
  <c r="L19" i="22"/>
  <c r="L21" i="22" s="1"/>
  <c r="K19" i="22"/>
  <c r="K21" i="22" s="1"/>
  <c r="J19" i="22"/>
  <c r="J21" i="22" s="1"/>
  <c r="I19" i="22"/>
  <c r="I21" i="22" s="1"/>
  <c r="H19" i="22"/>
  <c r="H21" i="22" s="1"/>
  <c r="G19" i="22"/>
  <c r="G21" i="22" s="1"/>
  <c r="F19" i="22"/>
  <c r="E19" i="22"/>
  <c r="D19" i="22"/>
  <c r="C19" i="22"/>
  <c r="B19" i="22"/>
  <c r="M19" i="52"/>
  <c r="M21" i="52" s="1"/>
  <c r="L19" i="52"/>
  <c r="L21" i="52" s="1"/>
  <c r="K19" i="52"/>
  <c r="K21" i="52" s="1"/>
  <c r="J19" i="52"/>
  <c r="J21" i="52" s="1"/>
  <c r="I19" i="52"/>
  <c r="I21" i="52" s="1"/>
  <c r="H19" i="52"/>
  <c r="H21" i="52" s="1"/>
  <c r="G19" i="52"/>
  <c r="G21" i="52" s="1"/>
  <c r="F19" i="52"/>
  <c r="E19" i="52"/>
  <c r="D19" i="52"/>
  <c r="C19" i="52"/>
  <c r="B19" i="52"/>
  <c r="M19" i="27"/>
  <c r="M21" i="27" s="1"/>
  <c r="L19" i="27"/>
  <c r="L21" i="27" s="1"/>
  <c r="K19" i="27"/>
  <c r="K21" i="27" s="1"/>
  <c r="J19" i="27"/>
  <c r="J21" i="27" s="1"/>
  <c r="I19" i="27"/>
  <c r="I21" i="27" s="1"/>
  <c r="H19" i="27"/>
  <c r="H21" i="27" s="1"/>
  <c r="G19" i="27"/>
  <c r="G21" i="27" s="1"/>
  <c r="F19" i="27"/>
  <c r="E19" i="27"/>
  <c r="D19" i="27"/>
  <c r="C19" i="27"/>
  <c r="B19" i="27"/>
  <c r="M19" i="35"/>
  <c r="M21" i="35" s="1"/>
  <c r="L19" i="35"/>
  <c r="L21" i="35" s="1"/>
  <c r="K19" i="35"/>
  <c r="K21" i="35" s="1"/>
  <c r="J19" i="35"/>
  <c r="J21" i="35" s="1"/>
  <c r="I19" i="35"/>
  <c r="I21" i="35" s="1"/>
  <c r="H19" i="35"/>
  <c r="H21" i="35" s="1"/>
  <c r="G19" i="35"/>
  <c r="G21" i="35" s="1"/>
  <c r="F19" i="35"/>
  <c r="E19" i="35"/>
  <c r="C19" i="35"/>
  <c r="B19" i="35"/>
  <c r="M19" i="8"/>
  <c r="M21" i="8" s="1"/>
  <c r="L19" i="8"/>
  <c r="L21" i="8" s="1"/>
  <c r="K19" i="8"/>
  <c r="K21" i="8" s="1"/>
  <c r="J19" i="8"/>
  <c r="J21" i="8" s="1"/>
  <c r="I19" i="8"/>
  <c r="I21" i="8" s="1"/>
  <c r="H19" i="8"/>
  <c r="H21" i="8" s="1"/>
  <c r="G19" i="8"/>
  <c r="G21" i="8" s="1"/>
  <c r="F19" i="8"/>
  <c r="E19" i="8"/>
  <c r="C19" i="8"/>
  <c r="B19" i="8"/>
  <c r="M19" i="31"/>
  <c r="M21" i="31" s="1"/>
  <c r="L19" i="31"/>
  <c r="L21" i="31" s="1"/>
  <c r="K19" i="31"/>
  <c r="K21" i="31" s="1"/>
  <c r="J19" i="31"/>
  <c r="J21" i="31" s="1"/>
  <c r="I19" i="31"/>
  <c r="I21" i="31" s="1"/>
  <c r="H19" i="31"/>
  <c r="H21" i="31" s="1"/>
  <c r="G19" i="31"/>
  <c r="G21" i="31" s="1"/>
  <c r="F19" i="31"/>
  <c r="E19" i="31"/>
  <c r="D19" i="31"/>
  <c r="C19" i="31"/>
  <c r="B19" i="31"/>
  <c r="M19" i="40"/>
  <c r="M21" i="40" s="1"/>
  <c r="L19" i="40"/>
  <c r="L21" i="40" s="1"/>
  <c r="K19" i="40"/>
  <c r="K21" i="40" s="1"/>
  <c r="J19" i="40"/>
  <c r="J21" i="40" s="1"/>
  <c r="I19" i="40"/>
  <c r="I21" i="40" s="1"/>
  <c r="H19" i="40"/>
  <c r="H21" i="40" s="1"/>
  <c r="G19" i="40"/>
  <c r="G21" i="40" s="1"/>
  <c r="F19" i="40"/>
  <c r="E19" i="40"/>
  <c r="D19" i="40"/>
  <c r="C19" i="40"/>
  <c r="B19" i="40"/>
  <c r="M19" i="47"/>
  <c r="M21" i="47" s="1"/>
  <c r="L19" i="47"/>
  <c r="L21" i="47" s="1"/>
  <c r="K19" i="47"/>
  <c r="K21" i="47" s="1"/>
  <c r="J19" i="47"/>
  <c r="J21" i="47" s="1"/>
  <c r="I19" i="47"/>
  <c r="I21" i="47" s="1"/>
  <c r="H19" i="47"/>
  <c r="H21" i="47" s="1"/>
  <c r="G19" i="47"/>
  <c r="G21" i="47" s="1"/>
  <c r="F19" i="47"/>
  <c r="E19" i="47"/>
  <c r="D19" i="47"/>
  <c r="C19" i="47"/>
  <c r="B19" i="47"/>
  <c r="M19" i="45"/>
  <c r="M21" i="45" s="1"/>
  <c r="L19" i="45"/>
  <c r="L21" i="45" s="1"/>
  <c r="K19" i="45"/>
  <c r="K21" i="45" s="1"/>
  <c r="J19" i="45"/>
  <c r="J21" i="45" s="1"/>
  <c r="I19" i="45"/>
  <c r="I21" i="45" s="1"/>
  <c r="H19" i="45"/>
  <c r="H21" i="45" s="1"/>
  <c r="G19" i="45"/>
  <c r="G21" i="45" s="1"/>
  <c r="F19" i="45"/>
  <c r="E19" i="45"/>
  <c r="D19" i="45"/>
  <c r="C19" i="45"/>
  <c r="B19" i="45"/>
  <c r="M19" i="38"/>
  <c r="M21" i="38" s="1"/>
  <c r="L19" i="38"/>
  <c r="L21" i="38" s="1"/>
  <c r="K19" i="38"/>
  <c r="K21" i="38" s="1"/>
  <c r="J19" i="38"/>
  <c r="J21" i="38" s="1"/>
  <c r="I19" i="38"/>
  <c r="I21" i="38" s="1"/>
  <c r="H19" i="38"/>
  <c r="H21" i="38" s="1"/>
  <c r="G19" i="38"/>
  <c r="G21" i="38" s="1"/>
  <c r="F19" i="38"/>
  <c r="E19" i="38"/>
  <c r="D19" i="38"/>
  <c r="C19" i="38"/>
  <c r="B19" i="38"/>
  <c r="M19" i="24"/>
  <c r="M21" i="24" s="1"/>
  <c r="L19" i="24"/>
  <c r="L21" i="24" s="1"/>
  <c r="K19" i="24"/>
  <c r="K21" i="24" s="1"/>
  <c r="J19" i="24"/>
  <c r="J21" i="24" s="1"/>
  <c r="I19" i="24"/>
  <c r="I21" i="24" s="1"/>
  <c r="H19" i="24"/>
  <c r="H21" i="24" s="1"/>
  <c r="G19" i="24"/>
  <c r="G21" i="24" s="1"/>
  <c r="F19" i="24"/>
  <c r="E19" i="24"/>
  <c r="D19" i="24"/>
  <c r="C19" i="24"/>
  <c r="B19" i="24"/>
  <c r="M19" i="48"/>
  <c r="M21" i="48" s="1"/>
  <c r="L19" i="48"/>
  <c r="L21" i="48" s="1"/>
  <c r="K19" i="48"/>
  <c r="K21" i="48" s="1"/>
  <c r="J19" i="48"/>
  <c r="J21" i="48" s="1"/>
  <c r="I19" i="48"/>
  <c r="I21" i="48" s="1"/>
  <c r="H19" i="48"/>
  <c r="H21" i="48" s="1"/>
  <c r="G19" i="48"/>
  <c r="G21" i="48" s="1"/>
  <c r="F19" i="48"/>
  <c r="E19" i="48"/>
  <c r="D19" i="48"/>
  <c r="C19" i="48"/>
  <c r="B19" i="48"/>
  <c r="M19" i="51"/>
  <c r="M21" i="51" s="1"/>
  <c r="L19" i="51"/>
  <c r="L21" i="51" s="1"/>
  <c r="K19" i="51"/>
  <c r="K21" i="51" s="1"/>
  <c r="J19" i="51"/>
  <c r="J21" i="51" s="1"/>
  <c r="I19" i="51"/>
  <c r="I21" i="51" s="1"/>
  <c r="H19" i="51"/>
  <c r="H21" i="51" s="1"/>
  <c r="G19" i="51"/>
  <c r="G21" i="51" s="1"/>
  <c r="F19" i="51"/>
  <c r="E19" i="51"/>
  <c r="D19" i="51"/>
  <c r="C19" i="51"/>
  <c r="B19" i="5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E19" i="2"/>
  <c r="D19" i="2"/>
  <c r="C19" i="2"/>
  <c r="B19" i="2"/>
  <c r="B22" i="53" l="1"/>
  <c r="F22" i="53"/>
  <c r="C22" i="53"/>
  <c r="E22" i="53"/>
  <c r="D22" i="53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E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E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D21" i="14"/>
  <c r="B21" i="10"/>
  <c r="D21" i="10"/>
  <c r="B21" i="9"/>
  <c r="D21" i="9"/>
  <c r="F21" i="9"/>
  <c r="B21" i="26"/>
  <c r="D21" i="26"/>
  <c r="B21" i="12"/>
  <c r="D21" i="12"/>
  <c r="B21" i="7"/>
  <c r="D21" i="7"/>
  <c r="B21" i="6"/>
  <c r="D21" i="6"/>
  <c r="B21" i="5"/>
  <c r="D21" i="5"/>
  <c r="B21" i="4"/>
  <c r="D21" i="4"/>
  <c r="B21" i="30"/>
  <c r="D21" i="30"/>
  <c r="B21" i="2"/>
  <c r="D21" i="2"/>
  <c r="B21" i="51"/>
  <c r="D21" i="51"/>
  <c r="B21" i="48"/>
  <c r="D21" i="48"/>
  <c r="C21" i="24"/>
  <c r="E21" i="24"/>
  <c r="C21" i="38"/>
  <c r="E21" i="38"/>
  <c r="B21" i="45"/>
  <c r="D21" i="45"/>
  <c r="B21" i="47"/>
  <c r="D21" i="47"/>
  <c r="F21" i="47"/>
  <c r="B21" i="40"/>
  <c r="D21" i="40"/>
  <c r="B21" i="31"/>
  <c r="D21" i="31"/>
  <c r="F21" i="31"/>
  <c r="B21" i="8"/>
  <c r="E21" i="8"/>
  <c r="C21" i="35"/>
  <c r="B21" i="27"/>
  <c r="D21" i="27"/>
  <c r="B21" i="52"/>
  <c r="D21" i="52"/>
  <c r="B21" i="22"/>
  <c r="D21" i="22"/>
  <c r="B21" i="50"/>
  <c r="D21" i="50"/>
  <c r="B21" i="23"/>
  <c r="D21" i="23"/>
  <c r="B21" i="19"/>
  <c r="D21" i="19"/>
  <c r="B21" i="25"/>
  <c r="D21" i="25"/>
  <c r="B21" i="20"/>
  <c r="D21" i="20"/>
  <c r="B21" i="49"/>
  <c r="C22" i="49" s="1"/>
  <c r="D21" i="49"/>
  <c r="B21" i="15"/>
  <c r="D21" i="15"/>
  <c r="F21" i="15"/>
  <c r="B21" i="33"/>
  <c r="D21" i="33"/>
  <c r="B21" i="21"/>
  <c r="D21" i="21"/>
  <c r="B21" i="13"/>
  <c r="D21" i="13"/>
  <c r="F21" i="13"/>
  <c r="B21" i="37"/>
  <c r="D21" i="37"/>
  <c r="B21" i="16"/>
  <c r="D21" i="16"/>
  <c r="B21" i="3"/>
  <c r="D21" i="3"/>
  <c r="B21" i="17"/>
  <c r="D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C21" i="6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M21" i="29" s="1"/>
  <c r="L19" i="29"/>
  <c r="L21" i="29" s="1"/>
  <c r="K19" i="29"/>
  <c r="K21" i="29" s="1"/>
  <c r="J19" i="29"/>
  <c r="J21" i="29" s="1"/>
  <c r="I19" i="29"/>
  <c r="I21" i="29" s="1"/>
  <c r="H19" i="29"/>
  <c r="H21" i="29" s="1"/>
  <c r="G19" i="29"/>
  <c r="G21" i="29" s="1"/>
  <c r="F19" i="29"/>
  <c r="E19" i="29"/>
  <c r="D19" i="29"/>
  <c r="D21" i="29" l="1"/>
  <c r="C21" i="29"/>
  <c r="E21" i="29"/>
  <c r="C22" i="23"/>
  <c r="F22" i="35"/>
  <c r="D22" i="35"/>
  <c r="E22" i="35"/>
  <c r="C22" i="35"/>
  <c r="B22" i="35"/>
  <c r="C22" i="8"/>
  <c r="E22" i="38"/>
  <c r="D22" i="38"/>
  <c r="B22" i="38"/>
  <c r="C22" i="38"/>
  <c r="E22" i="24"/>
  <c r="D22" i="24"/>
  <c r="B22" i="24"/>
  <c r="C22" i="24"/>
  <c r="F22" i="17"/>
  <c r="E22" i="17"/>
  <c r="D22" i="17"/>
  <c r="C22" i="17"/>
  <c r="B22" i="17"/>
  <c r="F22" i="3"/>
  <c r="E22" i="3"/>
  <c r="D22" i="3"/>
  <c r="B22" i="3"/>
  <c r="C22" i="3"/>
  <c r="F22" i="16"/>
  <c r="E22" i="16"/>
  <c r="D22" i="16"/>
  <c r="C22" i="16"/>
  <c r="B22" i="16"/>
  <c r="F22" i="37"/>
  <c r="D22" i="37"/>
  <c r="E22" i="37"/>
  <c r="B22" i="37"/>
  <c r="C22" i="37"/>
  <c r="B22" i="13"/>
  <c r="C22" i="13"/>
  <c r="F22" i="21"/>
  <c r="E22" i="21"/>
  <c r="D22" i="21"/>
  <c r="C22" i="21"/>
  <c r="B22" i="21"/>
  <c r="F22" i="33"/>
  <c r="E22" i="33"/>
  <c r="D22" i="33"/>
  <c r="C22" i="33"/>
  <c r="B22" i="33"/>
  <c r="D22" i="15"/>
  <c r="C22" i="15"/>
  <c r="B22" i="15"/>
  <c r="F22" i="49"/>
  <c r="E22" i="49"/>
  <c r="D22" i="49"/>
  <c r="B22" i="49"/>
  <c r="B22" i="20"/>
  <c r="F22" i="20"/>
  <c r="E22" i="20"/>
  <c r="D22" i="20"/>
  <c r="C22" i="20"/>
  <c r="F22" i="25"/>
  <c r="E22" i="25"/>
  <c r="D22" i="25"/>
  <c r="B22" i="25"/>
  <c r="C22" i="25"/>
  <c r="F22" i="19"/>
  <c r="D22" i="19"/>
  <c r="E22" i="19"/>
  <c r="B22" i="19"/>
  <c r="C22" i="19"/>
  <c r="F22" i="23"/>
  <c r="E22" i="23"/>
  <c r="D22" i="23"/>
  <c r="B22" i="23"/>
  <c r="F22" i="50"/>
  <c r="E22" i="50"/>
  <c r="D22" i="50"/>
  <c r="C22" i="50"/>
  <c r="B22" i="50"/>
  <c r="B22" i="22"/>
  <c r="F22" i="22"/>
  <c r="E22" i="22"/>
  <c r="D22" i="22"/>
  <c r="C22" i="22"/>
  <c r="F22" i="52"/>
  <c r="E22" i="52"/>
  <c r="D22" i="52"/>
  <c r="B22" i="52"/>
  <c r="C22" i="52"/>
  <c r="F22" i="27"/>
  <c r="E22" i="27"/>
  <c r="D22" i="27"/>
  <c r="B22" i="27"/>
  <c r="C22" i="27"/>
  <c r="F22" i="8"/>
  <c r="E22" i="8"/>
  <c r="D22" i="8"/>
  <c r="B22" i="8"/>
  <c r="D22" i="31"/>
  <c r="B22" i="31"/>
  <c r="C22" i="31"/>
  <c r="E22" i="40"/>
  <c r="D22" i="40"/>
  <c r="C22" i="40"/>
  <c r="B22" i="40"/>
  <c r="D22" i="47"/>
  <c r="B22" i="47"/>
  <c r="C22" i="47"/>
  <c r="F22" i="45"/>
  <c r="E22" i="45"/>
  <c r="D22" i="45"/>
  <c r="B22" i="45"/>
  <c r="C22" i="45"/>
  <c r="F22" i="48"/>
  <c r="E22" i="48"/>
  <c r="D22" i="48"/>
  <c r="B22" i="48"/>
  <c r="C22" i="48"/>
  <c r="F22" i="51"/>
  <c r="E22" i="51"/>
  <c r="D22" i="51"/>
  <c r="B22" i="51"/>
  <c r="C22" i="51"/>
  <c r="F22" i="2"/>
  <c r="E22" i="2"/>
  <c r="D22" i="2"/>
  <c r="B22" i="2"/>
  <c r="C22" i="2"/>
  <c r="F22" i="30"/>
  <c r="E22" i="30"/>
  <c r="D22" i="30"/>
  <c r="C22" i="30"/>
  <c r="B22" i="30"/>
  <c r="F22" i="4"/>
  <c r="E22" i="4"/>
  <c r="D22" i="4"/>
  <c r="C22" i="4"/>
  <c r="B22" i="4"/>
  <c r="F22" i="5"/>
  <c r="D22" i="5"/>
  <c r="E22" i="5"/>
  <c r="B22" i="5"/>
  <c r="C22" i="5"/>
  <c r="F22" i="6"/>
  <c r="E22" i="6"/>
  <c r="D22" i="6"/>
  <c r="B22" i="6"/>
  <c r="C22" i="6"/>
  <c r="F22" i="7"/>
  <c r="E22" i="7"/>
  <c r="D22" i="7"/>
  <c r="C22" i="7"/>
  <c r="B22" i="7"/>
  <c r="F22" i="12"/>
  <c r="D22" i="12"/>
  <c r="E22" i="12"/>
  <c r="C22" i="12"/>
  <c r="B22" i="12"/>
  <c r="F22" i="26"/>
  <c r="E22" i="26"/>
  <c r="D22" i="26"/>
  <c r="B22" i="26"/>
  <c r="C22" i="26"/>
  <c r="F22" i="9"/>
  <c r="E22" i="9"/>
  <c r="D22" i="9"/>
  <c r="B22" i="9"/>
  <c r="C22" i="9"/>
  <c r="F22" i="10"/>
  <c r="D22" i="10"/>
  <c r="E22" i="10"/>
  <c r="B22" i="10"/>
  <c r="C22" i="10"/>
  <c r="F22" i="14"/>
  <c r="D22" i="14"/>
  <c r="E22" i="14"/>
  <c r="B22" i="14"/>
  <c r="C22" i="14"/>
  <c r="F22" i="40"/>
  <c r="F21" i="29"/>
  <c r="B19" i="29"/>
  <c r="B21" i="29" l="1"/>
  <c r="F22" i="29" l="1"/>
  <c r="E22" i="29"/>
  <c r="D22" i="29"/>
  <c r="B22" i="29"/>
  <c r="C22" i="29"/>
</calcChain>
</file>

<file path=xl/sharedStrings.xml><?xml version="1.0" encoding="utf-8"?>
<sst xmlns="http://schemas.openxmlformats.org/spreadsheetml/2006/main" count="1367" uniqueCount="79">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</sst>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4"/>
  <sheetViews>
    <sheetView tabSelected="1" zoomScaleNormal="100" workbookViewId="0">
      <selection activeCell="F5" sqref="F5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6" width="11" style="12" customWidth="1"/>
    <col min="7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 x14ac:dyDescent="0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63"/>
      <c r="H12" s="63"/>
      <c r="I12" s="63"/>
      <c r="J12" s="63"/>
      <c r="K12" s="63"/>
      <c r="L12" s="63"/>
      <c r="M12" s="64"/>
    </row>
    <row r="13" spans="1:14" s="15" customFormat="1" ht="15" customHeight="1" x14ac:dyDescent="0.2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63"/>
      <c r="H16" s="63"/>
      <c r="I16" s="63"/>
      <c r="J16" s="63"/>
      <c r="K16" s="63"/>
      <c r="L16" s="63"/>
      <c r="M16" s="64"/>
      <c r="N16" s="6"/>
    </row>
    <row r="17" spans="1:13" ht="15" customHeight="1" x14ac:dyDescent="0.2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" si="2">SUM(F5:F18)</f>
        <v>123439.57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141539.1</v>
      </c>
      <c r="C21" s="66">
        <f t="shared" ref="C21:M21" si="3">C19-C20</f>
        <v>142564.56999999998</v>
      </c>
      <c r="D21" s="66">
        <f t="shared" si="3"/>
        <v>142461.05000000002</v>
      </c>
      <c r="E21" s="66">
        <f t="shared" si="3"/>
        <v>119219.59</v>
      </c>
      <c r="F21" s="66">
        <f t="shared" ref="F21" si="4">F19-F20</f>
        <v>119223.12000000001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sheetProtection algorithmName="SHA-512" hashValue="1rogh7PKgjBz9xoWVSUpTg24f4x0P5fdlNr9OB0avrDqwter6EsriWqKW/wTzscRanMk8pwZgQ+1F/1BngwzNg==" saltValue="/GV1Zpn3p/0l9LrNAqRn6Q==" spinCount="100000" sheet="1" objects="1" scenarios="1"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 x14ac:dyDescent="0.3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 x14ac:dyDescent="0.3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 x14ac:dyDescent="0.3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 x14ac:dyDescent="0.2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>
        <v>202.2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 x14ac:dyDescent="0.3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 x14ac:dyDescent="0.25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/>
      <c r="H10" s="61"/>
      <c r="I10" s="61"/>
      <c r="J10" s="61"/>
      <c r="K10" s="61"/>
      <c r="L10" s="61"/>
      <c r="M10" s="62"/>
    </row>
    <row r="11" spans="1:13" s="89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 x14ac:dyDescent="0.25">
      <c r="A14" s="55" t="s">
        <v>28</v>
      </c>
      <c r="B14" s="40">
        <f>2500+1000</f>
        <v>3500</v>
      </c>
      <c r="C14" s="40">
        <f>2500+1000</f>
        <v>3500</v>
      </c>
      <c r="D14" s="40">
        <f>2500+1000</f>
        <v>3500</v>
      </c>
      <c r="E14" s="40">
        <f>2500+1000</f>
        <v>3500</v>
      </c>
      <c r="F14" s="40">
        <f>2500+1000</f>
        <v>3500</v>
      </c>
      <c r="G14" s="63"/>
      <c r="H14" s="63"/>
      <c r="I14" s="63"/>
      <c r="J14" s="63"/>
      <c r="K14" s="63"/>
      <c r="L14" s="63"/>
      <c r="M14" s="64"/>
    </row>
    <row r="15" spans="1:13" s="91" customFormat="1" ht="15" customHeight="1" x14ac:dyDescent="0.25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 x14ac:dyDescent="0.3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 x14ac:dyDescent="0.3">
      <c r="A19" s="45" t="s">
        <v>33</v>
      </c>
      <c r="B19" s="46">
        <f t="shared" ref="B19" si="0">SUM(B5:B18)</f>
        <v>4498.1000000000004</v>
      </c>
      <c r="C19" s="66">
        <f t="shared" ref="C19:M19" si="1">SUM(C5:C18)</f>
        <v>4567.3</v>
      </c>
      <c r="D19" s="66">
        <f t="shared" si="1"/>
        <v>4594.5200000000004</v>
      </c>
      <c r="E19" s="66">
        <f t="shared" si="1"/>
        <v>3618.49</v>
      </c>
      <c r="F19" s="66">
        <f t="shared" si="1"/>
        <v>3618.33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89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/>
      <c r="H20" s="63"/>
      <c r="I20" s="63"/>
      <c r="J20" s="63"/>
      <c r="K20" s="63"/>
      <c r="L20" s="63"/>
      <c r="M20" s="64"/>
    </row>
    <row r="21" spans="1:13" s="89" customFormat="1" ht="15" customHeight="1" thickBot="1" x14ac:dyDescent="0.3">
      <c r="A21" s="45" t="s">
        <v>15</v>
      </c>
      <c r="B21" s="46">
        <f>B19-B20</f>
        <v>4498.1000000000004</v>
      </c>
      <c r="C21" s="66">
        <f t="shared" ref="C21:M21" si="2">C19-C20</f>
        <v>4567.3</v>
      </c>
      <c r="D21" s="66">
        <f t="shared" si="2"/>
        <v>4591.1900000000005</v>
      </c>
      <c r="E21" s="66">
        <f t="shared" si="2"/>
        <v>3615.99</v>
      </c>
      <c r="F21" s="66">
        <f t="shared" si="2"/>
        <v>3615.99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89" customFormat="1" ht="15" customHeight="1" thickBot="1" x14ac:dyDescent="0.3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71"/>
      <c r="H22" s="71"/>
      <c r="I22" s="71"/>
      <c r="J22" s="71"/>
      <c r="K22" s="71"/>
      <c r="L22" s="71"/>
      <c r="M22" s="72"/>
    </row>
    <row r="23" spans="1:13" s="89" customFormat="1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 x14ac:dyDescent="0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 x14ac:dyDescent="0.2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41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 x14ac:dyDescent="0.2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17" sqref="F17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F20" sqref="F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1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>
        <v>1618.2</v>
      </c>
      <c r="C5" s="61">
        <f>1614.3+3.9</f>
        <v>1618.2</v>
      </c>
      <c r="D5" s="61">
        <f>1614.3+3.9</f>
        <v>1618.2</v>
      </c>
      <c r="E5" s="61">
        <f>1614.3+3.9</f>
        <v>1618.2</v>
      </c>
      <c r="F5" s="61">
        <f>1614.3+3.9</f>
        <v>1618.2</v>
      </c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 x14ac:dyDescent="0.2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4155.91</v>
      </c>
      <c r="C19" s="66">
        <f t="shared" ref="C19:M19" si="1">SUM(C5:C18)</f>
        <v>4476.84</v>
      </c>
      <c r="D19" s="66">
        <f t="shared" si="1"/>
        <v>4355.6499999999996</v>
      </c>
      <c r="E19" s="66">
        <f t="shared" si="1"/>
        <v>3832.44</v>
      </c>
      <c r="F19" s="66">
        <f t="shared" si="1"/>
        <v>3587.6800000000003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4155.91</v>
      </c>
      <c r="C21" s="66">
        <f t="shared" ref="C21:M21" si="2">C19-C20</f>
        <v>4245.6400000000003</v>
      </c>
      <c r="D21" s="66">
        <f t="shared" si="2"/>
        <v>4334.75</v>
      </c>
      <c r="E21" s="66">
        <f t="shared" si="2"/>
        <v>3832.44</v>
      </c>
      <c r="F21" s="66">
        <f t="shared" si="2"/>
        <v>3579.0400000000004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 x14ac:dyDescent="0.2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 x14ac:dyDescent="0.25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 x14ac:dyDescent="0.25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 x14ac:dyDescent="0.25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4" ht="15" customHeight="1" thickBot="1" x14ac:dyDescent="0.25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 x14ac:dyDescent="0.25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71"/>
      <c r="H22" s="71"/>
      <c r="I22" s="71"/>
      <c r="J22" s="71"/>
      <c r="K22" s="71"/>
      <c r="L22" s="71"/>
      <c r="M22" s="72"/>
    </row>
    <row r="23" spans="1:14" ht="15" customHeight="1" thickBot="1" x14ac:dyDescent="0.25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1" sqref="F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13" sqref="F13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 x14ac:dyDescent="0.25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>
        <f>1400+3300</f>
        <v>4700</v>
      </c>
      <c r="C12" s="40">
        <f>1400+3300</f>
        <v>4700</v>
      </c>
      <c r="D12" s="40">
        <f>1400+3300</f>
        <v>4700</v>
      </c>
      <c r="E12" s="40">
        <f>1400+3300</f>
        <v>4700</v>
      </c>
      <c r="F12" s="40">
        <f>1400+3300</f>
        <v>4700</v>
      </c>
      <c r="G12" s="63"/>
      <c r="H12" s="63"/>
      <c r="I12" s="63"/>
      <c r="J12" s="63"/>
      <c r="K12" s="63"/>
      <c r="L12" s="63"/>
      <c r="M12" s="64"/>
    </row>
    <row r="13" spans="1:13" s="18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4700</v>
      </c>
      <c r="C19" s="66">
        <f t="shared" ref="C19:M19" si="1">SUM(C5:C18)</f>
        <v>4700</v>
      </c>
      <c r="D19" s="66">
        <f t="shared" si="1"/>
        <v>4700</v>
      </c>
      <c r="E19" s="66">
        <f t="shared" si="1"/>
        <v>4700</v>
      </c>
      <c r="F19" s="66">
        <f t="shared" si="1"/>
        <v>4700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>
        <v>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1" sqref="F21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3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x14ac:dyDescent="0.25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/>
      <c r="H5" s="61"/>
      <c r="I5" s="61"/>
      <c r="J5" s="61"/>
      <c r="K5" s="61"/>
      <c r="L5" s="61"/>
      <c r="M5" s="62"/>
    </row>
    <row r="6" spans="1:13" x14ac:dyDescent="0.25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x14ac:dyDescent="0.25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/>
      <c r="H7" s="61"/>
      <c r="I7" s="61"/>
      <c r="J7" s="61"/>
      <c r="K7" s="61"/>
      <c r="L7" s="61"/>
      <c r="M7" s="62"/>
    </row>
    <row r="8" spans="1:13" x14ac:dyDescent="0.25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x14ac:dyDescent="0.25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x14ac:dyDescent="0.25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x14ac:dyDescent="0.25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x14ac:dyDescent="0.25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/>
      <c r="H12" s="63"/>
      <c r="I12" s="63"/>
      <c r="J12" s="63"/>
      <c r="K12" s="63"/>
      <c r="L12" s="63"/>
      <c r="M12" s="64"/>
    </row>
    <row r="13" spans="1:13" x14ac:dyDescent="0.25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x14ac:dyDescent="0.25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x14ac:dyDescent="0.25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 x14ac:dyDescent="0.25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x14ac:dyDescent="0.25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 x14ac:dyDescent="0.3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 x14ac:dyDescent="0.3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 x14ac:dyDescent="0.3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/>
      <c r="H20" s="63"/>
      <c r="I20" s="63"/>
      <c r="J20" s="63"/>
      <c r="K20" s="63"/>
      <c r="L20" s="63"/>
      <c r="M20" s="64"/>
    </row>
    <row r="21" spans="1:13" ht="15.75" thickBot="1" x14ac:dyDescent="0.3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 x14ac:dyDescent="0.3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71"/>
      <c r="H22" s="71"/>
      <c r="I22" s="71"/>
      <c r="J22" s="71"/>
      <c r="K22" s="71"/>
      <c r="L22" s="71"/>
      <c r="M22" s="72"/>
    </row>
    <row r="23" spans="1:13" ht="15.75" thickBot="1" x14ac:dyDescent="0.3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3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 x14ac:dyDescent="0.25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3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3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3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>
        <v>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 x14ac:dyDescent="0.25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/>
      <c r="H5" s="61"/>
      <c r="I5" s="61"/>
      <c r="J5" s="61"/>
      <c r="K5" s="61"/>
      <c r="L5" s="61"/>
      <c r="M5" s="62"/>
    </row>
    <row r="6" spans="1:14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 x14ac:dyDescent="0.25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/>
      <c r="H7" s="61"/>
      <c r="I7" s="61"/>
      <c r="J7" s="61"/>
      <c r="K7" s="61"/>
      <c r="L7" s="61"/>
      <c r="M7" s="62"/>
    </row>
    <row r="8" spans="1:14" s="38" customFormat="1" ht="15" customHeight="1" x14ac:dyDescent="0.25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/>
      <c r="H8" s="61"/>
      <c r="I8" s="61"/>
      <c r="J8" s="61"/>
      <c r="K8" s="61"/>
      <c r="L8" s="61"/>
      <c r="M8" s="62"/>
    </row>
    <row r="9" spans="1:14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 x14ac:dyDescent="0.25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3"/>
      <c r="H12" s="63"/>
      <c r="I12" s="63"/>
      <c r="J12" s="63"/>
      <c r="K12" s="63"/>
      <c r="L12" s="63"/>
      <c r="M12" s="64"/>
    </row>
    <row r="13" spans="1:14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 x14ac:dyDescent="0.25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 x14ac:dyDescent="0.3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 x14ac:dyDescent="0.3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 x14ac:dyDescent="0.3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F23" sqref="F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71">
        <v>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1" sqref="F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4650</v>
      </c>
      <c r="C12" s="63">
        <v>4350</v>
      </c>
      <c r="D12" s="63">
        <v>4650</v>
      </c>
      <c r="E12" s="61">
        <v>0</v>
      </c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11" sqref="F1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9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 x14ac:dyDescent="0.25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 x14ac:dyDescent="0.25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/>
      <c r="H5" s="61"/>
      <c r="I5" s="61"/>
      <c r="J5" s="61"/>
      <c r="K5" s="61"/>
      <c r="L5" s="61"/>
      <c r="M5" s="62"/>
    </row>
    <row r="6" spans="1:14" s="38" customFormat="1" ht="15" customHeight="1" x14ac:dyDescent="0.25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/>
      <c r="H6" s="61"/>
      <c r="I6" s="61"/>
      <c r="J6" s="61"/>
      <c r="K6" s="61"/>
      <c r="L6" s="61"/>
      <c r="M6" s="62"/>
    </row>
    <row r="7" spans="1:14" s="38" customFormat="1" ht="15" customHeight="1" x14ac:dyDescent="0.25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/>
      <c r="H7" s="61"/>
      <c r="I7" s="61"/>
      <c r="J7" s="61"/>
      <c r="K7" s="61"/>
      <c r="L7" s="61"/>
      <c r="M7" s="62"/>
    </row>
    <row r="8" spans="1:14" s="38" customFormat="1" ht="15" customHeight="1" x14ac:dyDescent="0.25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/>
      <c r="H8" s="61"/>
      <c r="I8" s="61"/>
      <c r="J8" s="61"/>
      <c r="K8" s="61"/>
      <c r="L8" s="61"/>
      <c r="M8" s="62"/>
    </row>
    <row r="9" spans="1:14" s="38" customFormat="1" ht="15" customHeight="1" x14ac:dyDescent="0.25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61"/>
      <c r="H9" s="61"/>
      <c r="I9" s="61"/>
      <c r="J9" s="61"/>
      <c r="K9" s="61"/>
      <c r="L9" s="61"/>
      <c r="M9" s="62"/>
    </row>
    <row r="10" spans="1:14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 x14ac:dyDescent="0.25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3"/>
      <c r="H12" s="63"/>
      <c r="I12" s="63"/>
      <c r="J12" s="63"/>
      <c r="K12" s="63"/>
      <c r="L12" s="63"/>
      <c r="M12" s="64"/>
    </row>
    <row r="13" spans="1:14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 x14ac:dyDescent="0.25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63"/>
      <c r="H12" s="63"/>
      <c r="I12" s="63"/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 x14ac:dyDescent="0.25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 x14ac:dyDescent="0.25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/>
      <c r="H20" s="63"/>
      <c r="I20" s="63"/>
      <c r="J20" s="63"/>
      <c r="K20" s="63"/>
      <c r="L20" s="63"/>
      <c r="M20" s="64"/>
    </row>
    <row r="21" spans="1:13" ht="13.5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71"/>
      <c r="H22" s="71"/>
      <c r="I22" s="71"/>
      <c r="J22" s="71"/>
      <c r="K22" s="71"/>
      <c r="L22" s="71"/>
      <c r="M22" s="72"/>
    </row>
    <row r="23" spans="1:13" ht="13.5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 x14ac:dyDescent="0.2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 x14ac:dyDescent="0.2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 x14ac:dyDescent="0.2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 x14ac:dyDescent="0.2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" x14ac:dyDescent="0.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63"/>
      <c r="H12" s="63"/>
      <c r="I12" s="63"/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F22" sqref="F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 x14ac:dyDescent="0.2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/>
      <c r="H13" s="63"/>
      <c r="I13" s="63"/>
      <c r="J13" s="63"/>
      <c r="K13" s="63"/>
      <c r="L13" s="63"/>
      <c r="M13" s="64"/>
    </row>
    <row r="14" spans="1:14" s="9" customFormat="1" ht="15" customHeight="1" x14ac:dyDescent="0.2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63"/>
      <c r="H14" s="63"/>
      <c r="I14" s="63"/>
      <c r="J14" s="63"/>
      <c r="K14" s="63"/>
      <c r="L14" s="63"/>
      <c r="M14" s="64"/>
    </row>
    <row r="15" spans="1:14" s="6" customFormat="1" ht="15" customHeight="1" x14ac:dyDescent="0.2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/>
      <c r="H15" s="63"/>
      <c r="I15" s="63"/>
      <c r="J15" s="63"/>
      <c r="K15" s="63"/>
      <c r="L15" s="63"/>
      <c r="M15" s="64"/>
    </row>
    <row r="16" spans="1:14" s="6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/>
      <c r="H20" s="63"/>
      <c r="I20" s="63"/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71"/>
      <c r="H22" s="71"/>
      <c r="I22" s="71"/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AMARO CIPRIANO</vt:lpstr>
      <vt:lpstr>ALMIR FERNANDO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</cp:lastModifiedBy>
  <cp:lastPrinted>2020-05-04T13:34:43Z</cp:lastPrinted>
  <dcterms:created xsi:type="dcterms:W3CDTF">2010-04-15T12:47:32Z</dcterms:created>
  <dcterms:modified xsi:type="dcterms:W3CDTF">2020-06-08T10:56:26Z</dcterms:modified>
</cp:coreProperties>
</file>